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rreybc-my.sharepoint.com/personal/p210029_surrey_ca/Documents/Documents/Active Projects/030-2022-022 External Audit Services/"/>
    </mc:Choice>
  </mc:AlternateContent>
  <xr:revisionPtr revIDLastSave="3" documentId="8_{8B50EC3B-0F5E-410F-8678-D780F7C761D0}" xr6:coauthVersionLast="47" xr6:coauthVersionMax="47" xr10:uidLastSave="{B05FA5C8-D81A-426A-8933-29D73BF29FE6}"/>
  <bookViews>
    <workbookView xWindow="-3583" yWindow="9154" windowWidth="23657" windowHeight="15240" xr2:uid="{041931E9-D96E-430E-95AD-D8D9D34792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F17" i="1"/>
  <c r="E17" i="1"/>
  <c r="D17" i="1"/>
  <c r="C17" i="1"/>
  <c r="C18" i="1" s="1"/>
  <c r="B17" i="1"/>
  <c r="G12" i="1"/>
  <c r="G13" i="1"/>
  <c r="G14" i="1"/>
  <c r="G11" i="1"/>
  <c r="G17" i="1" s="1"/>
  <c r="D18" i="1"/>
  <c r="E18" i="1"/>
  <c r="F18" i="1"/>
  <c r="B18" i="1"/>
  <c r="G18" i="1" l="1"/>
  <c r="F19" i="1"/>
  <c r="B19" i="1"/>
  <c r="E19" i="1"/>
  <c r="D19" i="1"/>
  <c r="C19" i="1"/>
  <c r="G19" i="1" l="1"/>
  <c r="G21" i="1" s="1"/>
</calcChain>
</file>

<file path=xl/sharedStrings.xml><?xml version="1.0" encoding="utf-8"?>
<sst xmlns="http://schemas.openxmlformats.org/spreadsheetml/2006/main" count="19" uniqueCount="19">
  <si>
    <t>Sub-total:</t>
  </si>
  <si>
    <t>GST:</t>
  </si>
  <si>
    <t>Total Price (including GST):</t>
  </si>
  <si>
    <t>TOTAL PRICE (60 MONTHS)</t>
  </si>
  <si>
    <t>City of Surrey audited consolidated financial statements</t>
  </si>
  <si>
    <t>Surrey Public Library Board financial statements</t>
  </si>
  <si>
    <t>Logging Ditch Improvement District financial statements</t>
  </si>
  <si>
    <t>Total</t>
  </si>
  <si>
    <t>Proponent:</t>
  </si>
  <si>
    <t>City of Surrey Procurement Services</t>
  </si>
  <si>
    <t>Consultant - External Audit Services</t>
  </si>
  <si>
    <t>Comments</t>
  </si>
  <si>
    <t>Table A - Fees</t>
  </si>
  <si>
    <t>[ENTER NAME HERE]</t>
  </si>
  <si>
    <t>Surrey City Development Corporation (SCDC) financial statements</t>
  </si>
  <si>
    <t>NOTE:  Please quote prices inclusive of all applicable fees.  No other fees or disbursements will be made by the City of Surrey for External Audit Services.</t>
  </si>
  <si>
    <t>Ref. #: 1220-030-2022-022</t>
  </si>
  <si>
    <t>Surrey City Development Corporation (SCDC) corporate tax return (T2)</t>
  </si>
  <si>
    <t>Beedie (partnership of SCDC)
Specified Audit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</si>
</sst>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i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ADAD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164" fontId="2" fillId="0" borderId="11" xfId="0" applyNumberFormat="1" applyFont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164" fontId="6" fillId="5" borderId="5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5" fillId="8" borderId="1" xfId="0" applyFont="1" applyFill="1" applyBorder="1" applyAlignment="1">
      <alignment vertical="center" wrapText="1"/>
    </xf>
    <xf numFmtId="164" fontId="4" fillId="8" borderId="8" xfId="2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64" fontId="4" fillId="6" borderId="12" xfId="2" applyNumberFormat="1" applyFont="1" applyFill="1" applyBorder="1" applyAlignment="1">
      <alignment horizontal="center" vertical="center" wrapText="1"/>
    </xf>
    <xf numFmtId="164" fontId="4" fillId="6" borderId="16" xfId="2" applyNumberFormat="1" applyFont="1" applyFill="1" applyBorder="1" applyAlignment="1">
      <alignment horizontal="center" vertical="center" wrapText="1"/>
    </xf>
    <xf numFmtId="164" fontId="4" fillId="6" borderId="2" xfId="2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164" fontId="4" fillId="9" borderId="13" xfId="2" applyNumberFormat="1" applyFont="1" applyFill="1" applyBorder="1" applyAlignment="1">
      <alignment horizontal="center" vertical="center" wrapText="1"/>
    </xf>
    <xf numFmtId="164" fontId="4" fillId="9" borderId="16" xfId="2" applyNumberFormat="1" applyFont="1" applyFill="1" applyBorder="1" applyAlignment="1">
      <alignment horizontal="center" vertical="center" wrapText="1"/>
    </xf>
    <xf numFmtId="164" fontId="4" fillId="9" borderId="3" xfId="2" applyNumberFormat="1" applyFont="1" applyFill="1" applyBorder="1" applyAlignment="1">
      <alignment horizontal="center" vertical="center" wrapText="1"/>
    </xf>
    <xf numFmtId="164" fontId="4" fillId="9" borderId="21" xfId="2" applyNumberFormat="1" applyFont="1" applyFill="1" applyBorder="1" applyAlignment="1">
      <alignment horizontal="center" vertical="center" wrapText="1"/>
    </xf>
    <xf numFmtId="164" fontId="2" fillId="9" borderId="11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vertical="center" wrapText="1"/>
    </xf>
    <xf numFmtId="0" fontId="7" fillId="7" borderId="18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4" fontId="1" fillId="0" borderId="11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  <xf numFmtId="4" fontId="1" fillId="0" borderId="8" xfId="1" applyNumberFormat="1" applyFont="1" applyBorder="1" applyAlignment="1">
      <alignment horizontal="center" vertical="center" wrapText="1"/>
    </xf>
    <xf numFmtId="4" fontId="1" fillId="0" borderId="19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0" xfId="0" applyFont="1"/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9" fillId="10" borderId="6" xfId="3" applyFont="1" applyFill="1" applyBorder="1" applyAlignment="1">
      <alignment horizontal="center" vertical="center"/>
    </xf>
    <xf numFmtId="0" fontId="9" fillId="10" borderId="22" xfId="3" applyFont="1" applyFill="1" applyBorder="1" applyAlignment="1">
      <alignment horizontal="center" vertical="center"/>
    </xf>
    <xf numFmtId="0" fontId="9" fillId="10" borderId="23" xfId="3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4">
    <cellStyle name="Accent1" xfId="3" builtinId="29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102146</xdr:rowOff>
    </xdr:from>
    <xdr:to>
      <xdr:col>0</xdr:col>
      <xdr:colOff>1981683</xdr:colOff>
      <xdr:row>3</xdr:row>
      <xdr:rowOff>23825</xdr:rowOff>
    </xdr:to>
    <xdr:pic>
      <xdr:nvPicPr>
        <xdr:cNvPr id="3" name="image2.jpeg" descr="Logo 2">
          <a:extLst>
            <a:ext uri="{FF2B5EF4-FFF2-40B4-BE49-F238E27FC236}">
              <a16:creationId xmlns:a16="http://schemas.microsoft.com/office/drawing/2014/main" id="{0DA88ECB-99E5-4BD9-BCC5-F4D0C4190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7" y="102146"/>
          <a:ext cx="1770016" cy="64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16F2-65C2-4406-881B-ED2D38B7F9A4}">
  <dimension ref="A1:H21"/>
  <sheetViews>
    <sheetView showGridLines="0" tabSelected="1" zoomScale="85" zoomScaleNormal="85" workbookViewId="0">
      <selection activeCell="A17" sqref="A17"/>
    </sheetView>
  </sheetViews>
  <sheetFormatPr defaultColWidth="9.28515625" defaultRowHeight="15" x14ac:dyDescent="0.25"/>
  <cols>
    <col min="1" max="1" width="36.7109375" style="1" customWidth="1"/>
    <col min="2" max="5" width="25.28515625" customWidth="1"/>
    <col min="6" max="6" width="19.7109375" customWidth="1"/>
    <col min="7" max="7" width="15" customWidth="1"/>
    <col min="8" max="8" width="55.85546875" customWidth="1"/>
  </cols>
  <sheetData>
    <row r="1" spans="1:8" ht="18.75" x14ac:dyDescent="0.3">
      <c r="B1" s="23" t="s">
        <v>9</v>
      </c>
    </row>
    <row r="2" spans="1:8" ht="18.75" x14ac:dyDescent="0.3">
      <c r="B2" s="24" t="s">
        <v>10</v>
      </c>
    </row>
    <row r="3" spans="1:8" ht="18.75" x14ac:dyDescent="0.3">
      <c r="B3" s="24" t="s">
        <v>16</v>
      </c>
    </row>
    <row r="4" spans="1:8" ht="19.5" thickBot="1" x14ac:dyDescent="0.35">
      <c r="A4" s="6"/>
      <c r="B4" s="22" t="s">
        <v>8</v>
      </c>
    </row>
    <row r="5" spans="1:8" ht="30" customHeight="1" thickBot="1" x14ac:dyDescent="0.3">
      <c r="B5" s="35" t="s">
        <v>13</v>
      </c>
      <c r="C5" s="36"/>
      <c r="D5" s="36"/>
      <c r="E5" s="36"/>
      <c r="F5" s="36"/>
      <c r="G5" s="37"/>
    </row>
    <row r="6" spans="1:8" x14ac:dyDescent="0.25">
      <c r="A6"/>
    </row>
    <row r="7" spans="1:8" ht="16.5" thickBot="1" x14ac:dyDescent="0.3">
      <c r="A7"/>
      <c r="B7" s="30" t="s">
        <v>15</v>
      </c>
    </row>
    <row r="8" spans="1:8" ht="15.75" thickBot="1" x14ac:dyDescent="0.3"/>
    <row r="9" spans="1:8" ht="16.5" customHeight="1" x14ac:dyDescent="0.25">
      <c r="A9" s="33" t="s">
        <v>12</v>
      </c>
      <c r="B9" s="38">
        <v>2022</v>
      </c>
      <c r="C9" s="38">
        <v>2023</v>
      </c>
      <c r="D9" s="38">
        <v>2024</v>
      </c>
      <c r="E9" s="38">
        <v>2025</v>
      </c>
      <c r="F9" s="40">
        <v>2026</v>
      </c>
      <c r="G9" s="31" t="s">
        <v>7</v>
      </c>
      <c r="H9" s="31" t="s">
        <v>11</v>
      </c>
    </row>
    <row r="10" spans="1:8" ht="15.75" thickBot="1" x14ac:dyDescent="0.3">
      <c r="A10" s="34"/>
      <c r="B10" s="39"/>
      <c r="C10" s="39"/>
      <c r="D10" s="39"/>
      <c r="E10" s="39"/>
      <c r="F10" s="41"/>
      <c r="G10" s="32"/>
      <c r="H10" s="32"/>
    </row>
    <row r="11" spans="1:8" ht="51.75" customHeight="1" thickBot="1" x14ac:dyDescent="0.3">
      <c r="A11" s="19" t="s">
        <v>4</v>
      </c>
      <c r="B11" s="25"/>
      <c r="C11" s="26"/>
      <c r="D11" s="26"/>
      <c r="E11" s="26"/>
      <c r="F11" s="27"/>
      <c r="G11" s="2">
        <f>SUM(B11:F11)</f>
        <v>0</v>
      </c>
      <c r="H11" s="29"/>
    </row>
    <row r="12" spans="1:8" ht="48.75" customHeight="1" thickBot="1" x14ac:dyDescent="0.3">
      <c r="A12" s="20" t="s">
        <v>5</v>
      </c>
      <c r="B12" s="25"/>
      <c r="C12" s="26"/>
      <c r="D12" s="26"/>
      <c r="E12" s="26"/>
      <c r="F12" s="28"/>
      <c r="G12" s="2">
        <f t="shared" ref="G12:G16" si="0">SUM(B12:F12)</f>
        <v>0</v>
      </c>
      <c r="H12" s="29"/>
    </row>
    <row r="13" spans="1:8" ht="51" customHeight="1" thickBot="1" x14ac:dyDescent="0.3">
      <c r="A13" s="20" t="s">
        <v>6</v>
      </c>
      <c r="B13" s="25"/>
      <c r="C13" s="26"/>
      <c r="D13" s="26"/>
      <c r="E13" s="26"/>
      <c r="F13" s="28"/>
      <c r="G13" s="2">
        <f t="shared" si="0"/>
        <v>0</v>
      </c>
      <c r="H13" s="29"/>
    </row>
    <row r="14" spans="1:8" ht="61.5" customHeight="1" thickBot="1" x14ac:dyDescent="0.3">
      <c r="A14" s="21" t="s">
        <v>14</v>
      </c>
      <c r="B14" s="25"/>
      <c r="C14" s="26"/>
      <c r="D14" s="26"/>
      <c r="E14" s="26"/>
      <c r="F14" s="28"/>
      <c r="G14" s="2">
        <f t="shared" si="0"/>
        <v>0</v>
      </c>
      <c r="H14" s="29"/>
    </row>
    <row r="15" spans="1:8" ht="61.5" customHeight="1" thickBot="1" x14ac:dyDescent="0.3">
      <c r="A15" s="21" t="s">
        <v>17</v>
      </c>
      <c r="B15" s="25"/>
      <c r="C15" s="26"/>
      <c r="D15" s="26"/>
      <c r="E15" s="26"/>
      <c r="F15" s="28"/>
      <c r="G15" s="2">
        <f t="shared" si="0"/>
        <v>0</v>
      </c>
      <c r="H15" s="29"/>
    </row>
    <row r="16" spans="1:8" ht="61.5" customHeight="1" thickBot="1" x14ac:dyDescent="0.3">
      <c r="A16" s="21" t="s">
        <v>18</v>
      </c>
      <c r="B16" s="25"/>
      <c r="C16" s="26"/>
      <c r="D16" s="26"/>
      <c r="E16" s="26"/>
      <c r="F16" s="28"/>
      <c r="G16" s="2">
        <f t="shared" si="0"/>
        <v>0</v>
      </c>
      <c r="H16" s="29"/>
    </row>
    <row r="17" spans="1:7" ht="44.25" customHeight="1" thickBot="1" x14ac:dyDescent="0.3">
      <c r="A17" s="7" t="s">
        <v>0</v>
      </c>
      <c r="B17" s="8">
        <f t="shared" ref="B17:F17" si="1">SUM(B11:B16)</f>
        <v>0</v>
      </c>
      <c r="C17" s="8">
        <f t="shared" si="1"/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>SUM(G11:G16)</f>
        <v>0</v>
      </c>
    </row>
    <row r="18" spans="1:7" ht="44.25" customHeight="1" thickBot="1" x14ac:dyDescent="0.3">
      <c r="A18" s="9" t="s">
        <v>1</v>
      </c>
      <c r="B18" s="10">
        <f>B17*0.05</f>
        <v>0</v>
      </c>
      <c r="C18" s="11">
        <f t="shared" ref="C18:F18" si="2">C17*0.05</f>
        <v>0</v>
      </c>
      <c r="D18" s="11">
        <f t="shared" si="2"/>
        <v>0</v>
      </c>
      <c r="E18" s="11">
        <f t="shared" si="2"/>
        <v>0</v>
      </c>
      <c r="F18" s="12">
        <f t="shared" si="2"/>
        <v>0</v>
      </c>
      <c r="G18" s="3">
        <f>SUM(B18:F18)</f>
        <v>0</v>
      </c>
    </row>
    <row r="19" spans="1:7" ht="44.25" customHeight="1" thickBot="1" x14ac:dyDescent="0.3">
      <c r="A19" s="13" t="s">
        <v>2</v>
      </c>
      <c r="B19" s="14">
        <f>SUM(B17:B18)</f>
        <v>0</v>
      </c>
      <c r="C19" s="15">
        <f>SUM(C17:C18)</f>
        <v>0</v>
      </c>
      <c r="D19" s="15">
        <f>SUM(D17:D18)</f>
        <v>0</v>
      </c>
      <c r="E19" s="16">
        <f>SUM(E17:E18)</f>
        <v>0</v>
      </c>
      <c r="F19" s="17">
        <f>SUM(F17:F18)</f>
        <v>0</v>
      </c>
      <c r="G19" s="18">
        <f>SUM(B19:F19)</f>
        <v>0</v>
      </c>
    </row>
    <row r="20" spans="1:7" ht="15.75" thickBot="1" x14ac:dyDescent="0.3"/>
    <row r="21" spans="1:7" ht="16.5" thickBot="1" x14ac:dyDescent="0.3">
      <c r="F21" s="4" t="s">
        <v>3</v>
      </c>
      <c r="G21" s="5">
        <f>G19</f>
        <v>0</v>
      </c>
    </row>
  </sheetData>
  <mergeCells count="9">
    <mergeCell ref="G9:G10"/>
    <mergeCell ref="A9:A10"/>
    <mergeCell ref="H9:H10"/>
    <mergeCell ref="B5:G5"/>
    <mergeCell ref="B9:B10"/>
    <mergeCell ref="C9:C10"/>
    <mergeCell ref="F9:F10"/>
    <mergeCell ref="E9:E10"/>
    <mergeCell ref="D9:D10"/>
  </mergeCells>
  <pageMargins left="0.7" right="0.7" top="0.75" bottom="0.75" header="0.3" footer="0.3"/>
  <pageSetup orientation="portrait" r:id="rId1"/>
  <ignoredErrors>
    <ignoredError sqref="C19:F19 B17:F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KP3</dc:creator>
  <cp:lastModifiedBy>Cheung, Bernard</cp:lastModifiedBy>
  <dcterms:created xsi:type="dcterms:W3CDTF">2022-03-15T20:25:08Z</dcterms:created>
  <dcterms:modified xsi:type="dcterms:W3CDTF">2022-06-03T15:48:52Z</dcterms:modified>
</cp:coreProperties>
</file>